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Меню в Хl для 5 школы\Льгота 5-11 класс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Лист1!$D$10:$H$49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49" i="1"/>
  <c r="H49" i="1"/>
  <c r="E49" i="1"/>
  <c r="F45" i="1"/>
  <c r="G45" i="1"/>
  <c r="H45" i="1"/>
  <c r="E45" i="1"/>
  <c r="F41" i="1"/>
  <c r="G41" i="1"/>
  <c r="H41" i="1"/>
  <c r="E41" i="1"/>
  <c r="F37" i="1"/>
  <c r="G37" i="1"/>
  <c r="H37" i="1"/>
  <c r="E37" i="1"/>
  <c r="F33" i="1"/>
  <c r="G33" i="1"/>
  <c r="H33" i="1"/>
  <c r="E33" i="1"/>
  <c r="F28" i="1"/>
  <c r="G28" i="1"/>
  <c r="H28" i="1"/>
  <c r="E28" i="1"/>
  <c r="F24" i="1"/>
  <c r="G24" i="1"/>
  <c r="H24" i="1"/>
  <c r="E24" i="1"/>
  <c r="F20" i="1"/>
  <c r="G20" i="1"/>
  <c r="H20" i="1"/>
  <c r="E20" i="1"/>
  <c r="F16" i="1"/>
  <c r="G16" i="1"/>
  <c r="H16" i="1"/>
  <c r="E16" i="1"/>
  <c r="F12" i="1"/>
  <c r="G12" i="1"/>
  <c r="H12" i="1"/>
  <c r="E12" i="1"/>
</calcChain>
</file>

<file path=xl/sharedStrings.xml><?xml version="1.0" encoding="utf-8"?>
<sst xmlns="http://schemas.openxmlformats.org/spreadsheetml/2006/main" count="61" uniqueCount="46">
  <si>
    <t>№ рецептуры</t>
  </si>
  <si>
    <t>Наименование блюда</t>
  </si>
  <si>
    <t>Масса порции</t>
  </si>
  <si>
    <t>Пищевые вещества (г) Б</t>
  </si>
  <si>
    <t>Пищевые вещества (г) Ж</t>
  </si>
  <si>
    <t>Пищевые вещества (г) У</t>
  </si>
  <si>
    <t xml:space="preserve">Энергетическая </t>
  </si>
  <si>
    <t>Ценность (ккал)</t>
  </si>
  <si>
    <t>Чай с лимоном</t>
  </si>
  <si>
    <t>Каша рисовая молочная</t>
  </si>
  <si>
    <t>Какао с молоком</t>
  </si>
  <si>
    <t xml:space="preserve">              УТВЕРЖДАЮ:                                         </t>
  </si>
  <si>
    <t xml:space="preserve">Индивидуальный предприниматель </t>
  </si>
  <si>
    <t>______________________/ Л. Б. Аксёнова/</t>
  </si>
  <si>
    <t>СОГЛАСОВАНО:</t>
  </si>
  <si>
    <t>Директор МБОУ СОШ № 5 г. Азова</t>
  </si>
  <si>
    <t>_______________________/ А.А.Скороходов/</t>
  </si>
  <si>
    <t>ВОЗРАСТНАЯ КАТЕГОРИЯ 11-18 лет. Сезон: осень - зима</t>
  </si>
  <si>
    <t xml:space="preserve"> ПОНЕДЕЛЬНИК</t>
  </si>
  <si>
    <t>Булочка с повидлом обсыпная</t>
  </si>
  <si>
    <t>ВТОРНИК</t>
  </si>
  <si>
    <t>150/20</t>
  </si>
  <si>
    <t>Кофейный напиток на молоке</t>
  </si>
  <si>
    <t>СРЕДА</t>
  </si>
  <si>
    <t>ЧЕТВЕРГ</t>
  </si>
  <si>
    <t>Пирожок печенный из дрож.теста</t>
  </si>
  <si>
    <t>Компот из плодов сушенных</t>
  </si>
  <si>
    <t>ПЯТНИЦА</t>
  </si>
  <si>
    <t>Ватрушка с творогом</t>
  </si>
  <si>
    <t>ПОНЕДЕЛЬНИК</t>
  </si>
  <si>
    <t>Оладьи с джемом</t>
  </si>
  <si>
    <t>Пирожок сдобный с капустой</t>
  </si>
  <si>
    <t>302М</t>
  </si>
  <si>
    <t>Чай с сахаром</t>
  </si>
  <si>
    <t>Каша рисовая на молоке</t>
  </si>
  <si>
    <t>200/5</t>
  </si>
  <si>
    <t>Напиток кофейный</t>
  </si>
  <si>
    <t>Сок фруктовый</t>
  </si>
  <si>
    <t>Ватрушка с творогом (сдоба)</t>
  </si>
  <si>
    <t>ПЕРВАЯ НЕДЕЛЯ.</t>
  </si>
  <si>
    <t xml:space="preserve"> Итого за день</t>
  </si>
  <si>
    <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Итого за день</t>
    </r>
  </si>
  <si>
    <t>Итого за день</t>
  </si>
  <si>
    <t>ВТОРАЯ НЕДЕЛЯ.</t>
  </si>
  <si>
    <t>ПРИМЕРНОЕ МЕНЮ НА 10 ДНЕЙ ДЛЯ ОРГАНИЗАЦИИ БЕСПЛАТНОГО ЛЬГОТНОГО ПИТАНИЯ ОБУЧАЮЩИХСЯ, ИЗ МАЛОИМУЩИХ И МНОГОДЕТНЫХ СЕМЕЙ, и СВО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</si>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</sst>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0" xfId="0" applyBorder="1"/>
    <xf numFmtId="2" fontId="1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3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0" fillId="0" borderId="22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10.5703125" customWidth="1"/>
    <col min="2" max="2" width="26.42578125" customWidth="1"/>
    <col min="3" max="3" width="11.42578125" customWidth="1"/>
    <col min="4" max="4" width="10.28515625" customWidth="1"/>
    <col min="5" max="5" width="10.140625" customWidth="1"/>
    <col min="6" max="6" width="13.140625" customWidth="1"/>
    <col min="7" max="7" width="12.5703125" customWidth="1"/>
    <col min="8" max="8" width="16.85546875" customWidth="1"/>
    <col min="9" max="9" width="17.28515625" customWidth="1"/>
  </cols>
  <sheetData>
    <row r="1" spans="1:9" x14ac:dyDescent="0.25">
      <c r="B1" s="36" t="s">
        <v>11</v>
      </c>
      <c r="C1" s="36"/>
      <c r="G1" s="39" t="s">
        <v>14</v>
      </c>
      <c r="H1" s="39"/>
    </row>
    <row r="2" spans="1:9" x14ac:dyDescent="0.25">
      <c r="A2" s="36" t="s">
        <v>12</v>
      </c>
      <c r="B2" s="36"/>
      <c r="C2" s="36"/>
      <c r="G2" s="36" t="s">
        <v>15</v>
      </c>
      <c r="H2" s="36"/>
      <c r="I2" s="36"/>
    </row>
    <row r="3" spans="1:9" ht="27.75" customHeight="1" x14ac:dyDescent="0.25">
      <c r="A3" s="36" t="s">
        <v>13</v>
      </c>
      <c r="B3" s="36"/>
      <c r="C3" s="36"/>
      <c r="G3" s="36" t="s">
        <v>16</v>
      </c>
      <c r="H3" s="36"/>
      <c r="I3" s="36"/>
    </row>
    <row r="4" spans="1:9" ht="54" customHeight="1" x14ac:dyDescent="0.25">
      <c r="A4" s="37" t="s">
        <v>44</v>
      </c>
      <c r="B4" s="37"/>
      <c r="C4" s="37"/>
      <c r="D4" s="37"/>
      <c r="E4" s="37"/>
      <c r="F4" s="37"/>
      <c r="G4" s="37"/>
      <c r="H4" s="37"/>
      <c r="I4" s="37"/>
    </row>
    <row r="5" spans="1:9" ht="28.5" customHeight="1" thickBot="1" x14ac:dyDescent="0.3">
      <c r="A5" s="38" t="s">
        <v>17</v>
      </c>
      <c r="B5" s="38"/>
      <c r="C5" s="38"/>
      <c r="D5" s="38"/>
      <c r="E5" s="38"/>
      <c r="F5" s="38"/>
      <c r="G5" s="38"/>
      <c r="H5" s="38"/>
      <c r="I5" s="38"/>
    </row>
    <row r="6" spans="1:9" ht="46.5" customHeight="1" x14ac:dyDescent="0.25">
      <c r="A6" s="28" t="s">
        <v>0</v>
      </c>
      <c r="B6" s="28" t="s">
        <v>1</v>
      </c>
      <c r="C6" s="28" t="s">
        <v>2</v>
      </c>
      <c r="D6" s="28" t="s">
        <v>45</v>
      </c>
      <c r="E6" s="28" t="s">
        <v>3</v>
      </c>
      <c r="F6" s="28" t="s">
        <v>4</v>
      </c>
      <c r="G6" s="28" t="s">
        <v>5</v>
      </c>
      <c r="H6" s="13" t="s">
        <v>6</v>
      </c>
    </row>
    <row r="7" spans="1:9" ht="16.5" thickBot="1" x14ac:dyDescent="0.3">
      <c r="A7" s="29"/>
      <c r="B7" s="29"/>
      <c r="C7" s="29"/>
      <c r="D7" s="29"/>
      <c r="E7" s="29"/>
      <c r="F7" s="29"/>
      <c r="G7" s="29"/>
      <c r="H7" s="14" t="s">
        <v>7</v>
      </c>
    </row>
    <row r="8" spans="1:9" s="15" customFormat="1" ht="15.75" x14ac:dyDescent="0.25">
      <c r="A8" s="30"/>
      <c r="B8" s="17" t="s">
        <v>39</v>
      </c>
      <c r="C8" s="32"/>
      <c r="D8" s="32"/>
      <c r="E8" s="32"/>
      <c r="F8" s="32"/>
      <c r="G8" s="32"/>
      <c r="H8" s="26"/>
    </row>
    <row r="9" spans="1:9" s="15" customFormat="1" ht="16.5" thickBot="1" x14ac:dyDescent="0.3">
      <c r="A9" s="31"/>
      <c r="B9" s="12" t="s">
        <v>18</v>
      </c>
      <c r="C9" s="33"/>
      <c r="D9" s="33"/>
      <c r="E9" s="33"/>
      <c r="F9" s="33"/>
      <c r="G9" s="33"/>
      <c r="H9" s="27"/>
    </row>
    <row r="10" spans="1:9" s="15" customFormat="1" ht="31.5" x14ac:dyDescent="0.25">
      <c r="A10" s="2">
        <v>426</v>
      </c>
      <c r="B10" s="2" t="s">
        <v>19</v>
      </c>
      <c r="C10" s="2">
        <v>100</v>
      </c>
      <c r="D10" s="2"/>
      <c r="E10" s="16">
        <v>3.78</v>
      </c>
      <c r="F10" s="16">
        <v>6.7</v>
      </c>
      <c r="G10" s="2">
        <v>31.09</v>
      </c>
      <c r="H10" s="2">
        <v>128.9</v>
      </c>
    </row>
    <row r="11" spans="1:9" s="15" customFormat="1" ht="16.5" thickBot="1" x14ac:dyDescent="0.3">
      <c r="A11" s="11">
        <v>377</v>
      </c>
      <c r="B11" s="11" t="s">
        <v>8</v>
      </c>
      <c r="C11" s="11">
        <v>200</v>
      </c>
      <c r="D11" s="11"/>
      <c r="E11" s="11">
        <v>0.12</v>
      </c>
      <c r="F11" s="11">
        <v>0.02</v>
      </c>
      <c r="G11" s="11">
        <v>13.7</v>
      </c>
      <c r="H11" s="11">
        <v>55.86</v>
      </c>
    </row>
    <row r="12" spans="1:9" s="15" customFormat="1" ht="16.5" thickBot="1" x14ac:dyDescent="0.3">
      <c r="A12" s="3"/>
      <c r="B12" s="4" t="s">
        <v>41</v>
      </c>
      <c r="C12" s="4"/>
      <c r="D12" s="8">
        <v>24.34</v>
      </c>
      <c r="E12" s="18">
        <f>SUM(E10:E11)</f>
        <v>3.9</v>
      </c>
      <c r="F12" s="18">
        <f t="shared" ref="F12:H12" si="0">SUM(F10:F11)</f>
        <v>6.72</v>
      </c>
      <c r="G12" s="18">
        <f t="shared" si="0"/>
        <v>44.79</v>
      </c>
      <c r="H12" s="19">
        <f t="shared" si="0"/>
        <v>184.76</v>
      </c>
    </row>
    <row r="13" spans="1:9" s="15" customFormat="1" ht="15.75" x14ac:dyDescent="0.25">
      <c r="A13" s="2"/>
      <c r="B13" s="1" t="s">
        <v>20</v>
      </c>
      <c r="C13" s="2"/>
      <c r="D13" s="2"/>
      <c r="E13" s="2"/>
      <c r="F13" s="2"/>
      <c r="G13" s="2"/>
      <c r="H13" s="2"/>
    </row>
    <row r="14" spans="1:9" s="15" customFormat="1" ht="15.75" x14ac:dyDescent="0.25">
      <c r="A14" s="10">
        <v>223</v>
      </c>
      <c r="B14" s="10"/>
      <c r="C14" s="10" t="s">
        <v>21</v>
      </c>
      <c r="D14" s="10"/>
      <c r="E14" s="10">
        <v>27.84</v>
      </c>
      <c r="F14" s="10">
        <v>18</v>
      </c>
      <c r="G14" s="10">
        <v>32.4</v>
      </c>
      <c r="H14" s="10">
        <v>279.60000000000002</v>
      </c>
    </row>
    <row r="15" spans="1:9" s="15" customFormat="1" ht="32.25" thickBot="1" x14ac:dyDescent="0.3">
      <c r="A15" s="11">
        <v>379</v>
      </c>
      <c r="B15" s="11" t="s">
        <v>22</v>
      </c>
      <c r="C15" s="11">
        <v>200</v>
      </c>
      <c r="D15" s="11"/>
      <c r="E15" s="11">
        <v>2.4</v>
      </c>
      <c r="F15" s="11">
        <v>2.66</v>
      </c>
      <c r="G15" s="11">
        <v>20.54</v>
      </c>
      <c r="H15" s="11">
        <v>110.7</v>
      </c>
    </row>
    <row r="16" spans="1:9" s="15" customFormat="1" ht="16.5" thickBot="1" x14ac:dyDescent="0.3">
      <c r="A16" s="3"/>
      <c r="B16" s="8" t="s">
        <v>40</v>
      </c>
      <c r="C16" s="4"/>
      <c r="D16" s="8">
        <v>24.34</v>
      </c>
      <c r="E16" s="8">
        <f>SUM(E14:E15)</f>
        <v>30.24</v>
      </c>
      <c r="F16" s="8">
        <f t="shared" ref="F16:H16" si="1">SUM(F14:F15)</f>
        <v>20.66</v>
      </c>
      <c r="G16" s="8">
        <f t="shared" si="1"/>
        <v>52.94</v>
      </c>
      <c r="H16" s="8">
        <f t="shared" si="1"/>
        <v>390.3</v>
      </c>
    </row>
    <row r="17" spans="1:8" s="15" customFormat="1" ht="15.75" x14ac:dyDescent="0.25">
      <c r="A17" s="2"/>
      <c r="B17" s="1" t="s">
        <v>23</v>
      </c>
      <c r="C17" s="2"/>
      <c r="D17" s="2"/>
      <c r="E17" s="2"/>
      <c r="F17" s="2"/>
      <c r="G17" s="2"/>
      <c r="H17" s="2"/>
    </row>
    <row r="18" spans="1:8" s="15" customFormat="1" ht="15.75" x14ac:dyDescent="0.25">
      <c r="A18" s="10">
        <v>182</v>
      </c>
      <c r="B18" s="10" t="s">
        <v>9</v>
      </c>
      <c r="C18" s="10">
        <v>220</v>
      </c>
      <c r="D18" s="10"/>
      <c r="E18" s="16">
        <v>5.0999999999999996</v>
      </c>
      <c r="F18" s="16">
        <v>10.71</v>
      </c>
      <c r="G18" s="10">
        <v>43.4</v>
      </c>
      <c r="H18" s="10">
        <v>290.99</v>
      </c>
    </row>
    <row r="19" spans="1:8" s="15" customFormat="1" ht="16.5" thickBot="1" x14ac:dyDescent="0.3">
      <c r="A19" s="11">
        <v>382</v>
      </c>
      <c r="B19" s="11" t="s">
        <v>10</v>
      </c>
      <c r="C19" s="11">
        <v>200</v>
      </c>
      <c r="D19" s="11"/>
      <c r="E19" s="11">
        <v>0.06</v>
      </c>
      <c r="F19" s="11">
        <v>0.02</v>
      </c>
      <c r="G19" s="20">
        <v>15.01</v>
      </c>
      <c r="H19" s="11">
        <v>60.01</v>
      </c>
    </row>
    <row r="20" spans="1:8" s="15" customFormat="1" ht="16.5" thickBot="1" x14ac:dyDescent="0.3">
      <c r="A20" s="3"/>
      <c r="B20" s="8" t="s">
        <v>42</v>
      </c>
      <c r="C20" s="4"/>
      <c r="D20" s="8">
        <v>24.34</v>
      </c>
      <c r="E20" s="18">
        <f>SUM(E18:E19)</f>
        <v>5.1599999999999993</v>
      </c>
      <c r="F20" s="18">
        <f t="shared" ref="F20:H20" si="2">SUM(F18:F19)</f>
        <v>10.73</v>
      </c>
      <c r="G20" s="18">
        <f t="shared" si="2"/>
        <v>58.41</v>
      </c>
      <c r="H20" s="19">
        <f t="shared" si="2"/>
        <v>351</v>
      </c>
    </row>
    <row r="21" spans="1:8" s="15" customFormat="1" ht="15.75" x14ac:dyDescent="0.25">
      <c r="A21" s="2"/>
      <c r="B21" s="1" t="s">
        <v>24</v>
      </c>
      <c r="C21" s="2"/>
      <c r="D21" s="2"/>
      <c r="E21" s="2"/>
      <c r="F21" s="2"/>
      <c r="G21" s="2"/>
      <c r="H21" s="2"/>
    </row>
    <row r="22" spans="1:8" s="15" customFormat="1" ht="31.5" x14ac:dyDescent="0.25">
      <c r="A22" s="10">
        <v>406</v>
      </c>
      <c r="B22" s="10" t="s">
        <v>25</v>
      </c>
      <c r="C22" s="10">
        <v>100</v>
      </c>
      <c r="D22" s="10"/>
      <c r="E22" s="10">
        <v>14.5</v>
      </c>
      <c r="F22" s="10">
        <v>9.4499999999999993</v>
      </c>
      <c r="G22" s="10">
        <v>30.56</v>
      </c>
      <c r="H22" s="10">
        <v>265</v>
      </c>
    </row>
    <row r="23" spans="1:8" s="15" customFormat="1" ht="32.25" thickBot="1" x14ac:dyDescent="0.3">
      <c r="A23" s="11">
        <v>348</v>
      </c>
      <c r="B23" s="11" t="s">
        <v>26</v>
      </c>
      <c r="C23" s="11">
        <v>200</v>
      </c>
      <c r="D23" s="11"/>
      <c r="E23" s="11">
        <v>0.32</v>
      </c>
      <c r="F23" s="11">
        <v>0.02</v>
      </c>
      <c r="G23" s="11">
        <v>28.84</v>
      </c>
      <c r="H23" s="11">
        <v>118</v>
      </c>
    </row>
    <row r="24" spans="1:8" s="15" customFormat="1" ht="16.5" thickBot="1" x14ac:dyDescent="0.3">
      <c r="A24" s="3"/>
      <c r="B24" s="8" t="s">
        <v>40</v>
      </c>
      <c r="C24" s="4"/>
      <c r="D24" s="8">
        <v>24.34</v>
      </c>
      <c r="E24" s="18">
        <f>SUM(E22:E23)</f>
        <v>14.82</v>
      </c>
      <c r="F24" s="18">
        <f t="shared" ref="F24:H24" si="3">SUM(F22:F23)</f>
        <v>9.4699999999999989</v>
      </c>
      <c r="G24" s="18">
        <f t="shared" si="3"/>
        <v>59.4</v>
      </c>
      <c r="H24" s="19">
        <f t="shared" si="3"/>
        <v>383</v>
      </c>
    </row>
    <row r="25" spans="1:8" s="15" customFormat="1" ht="15.75" x14ac:dyDescent="0.25">
      <c r="A25" s="2"/>
      <c r="B25" s="1" t="s">
        <v>27</v>
      </c>
      <c r="C25" s="2"/>
      <c r="D25" s="2"/>
      <c r="E25" s="2"/>
      <c r="F25" s="2"/>
      <c r="G25" s="2"/>
      <c r="H25" s="2"/>
    </row>
    <row r="26" spans="1:8" s="15" customFormat="1" ht="15.75" x14ac:dyDescent="0.25">
      <c r="A26" s="10">
        <v>410</v>
      </c>
      <c r="B26" s="10" t="s">
        <v>28</v>
      </c>
      <c r="C26" s="10">
        <v>100</v>
      </c>
      <c r="D26" s="10"/>
      <c r="E26" s="10">
        <v>16.57</v>
      </c>
      <c r="F26" s="16">
        <v>25.03</v>
      </c>
      <c r="G26" s="10">
        <v>45.5</v>
      </c>
      <c r="H26" s="10">
        <v>243.75</v>
      </c>
    </row>
    <row r="27" spans="1:8" s="15" customFormat="1" ht="16.5" thickBot="1" x14ac:dyDescent="0.3">
      <c r="A27" s="10">
        <v>377</v>
      </c>
      <c r="B27" s="10" t="s">
        <v>8</v>
      </c>
      <c r="C27" s="10">
        <v>200</v>
      </c>
      <c r="D27" s="10"/>
      <c r="E27" s="10">
        <v>0.48</v>
      </c>
      <c r="F27" s="10">
        <v>0.1</v>
      </c>
      <c r="G27" s="16">
        <v>12.27</v>
      </c>
      <c r="H27" s="10">
        <v>59.16</v>
      </c>
    </row>
    <row r="28" spans="1:8" s="15" customFormat="1" ht="16.5" thickBot="1" x14ac:dyDescent="0.3">
      <c r="A28" s="11"/>
      <c r="B28" s="7" t="s">
        <v>40</v>
      </c>
      <c r="C28" s="11"/>
      <c r="D28" s="8">
        <v>24.34</v>
      </c>
      <c r="E28" s="21">
        <f>SUM(E26:E27)</f>
        <v>17.05</v>
      </c>
      <c r="F28" s="21">
        <f t="shared" ref="F28:H28" si="4">SUM(F26:F27)</f>
        <v>25.130000000000003</v>
      </c>
      <c r="G28" s="21">
        <f t="shared" si="4"/>
        <v>57.769999999999996</v>
      </c>
      <c r="H28" s="21">
        <f t="shared" si="4"/>
        <v>302.90999999999997</v>
      </c>
    </row>
    <row r="29" spans="1:8" s="15" customFormat="1" ht="15.75" x14ac:dyDescent="0.25">
      <c r="A29" s="30"/>
      <c r="B29" s="22" t="s">
        <v>43</v>
      </c>
      <c r="C29" s="32"/>
      <c r="D29" s="32"/>
      <c r="E29" s="32"/>
      <c r="F29" s="32"/>
      <c r="G29" s="32"/>
      <c r="H29" s="26"/>
    </row>
    <row r="30" spans="1:8" s="15" customFormat="1" ht="16.5" thickBot="1" x14ac:dyDescent="0.3">
      <c r="A30" s="34"/>
      <c r="B30" s="23" t="s">
        <v>29</v>
      </c>
      <c r="C30" s="35"/>
      <c r="D30" s="33"/>
      <c r="E30" s="33"/>
      <c r="F30" s="33"/>
      <c r="G30" s="33"/>
      <c r="H30" s="27"/>
    </row>
    <row r="31" spans="1:8" s="15" customFormat="1" ht="15.75" x14ac:dyDescent="0.25">
      <c r="A31" s="2">
        <v>556</v>
      </c>
      <c r="B31" s="2" t="s">
        <v>30</v>
      </c>
      <c r="C31" s="2">
        <v>200</v>
      </c>
      <c r="D31" s="2"/>
      <c r="E31" s="2">
        <v>14.88</v>
      </c>
      <c r="F31" s="2">
        <v>13.24</v>
      </c>
      <c r="G31" s="2">
        <v>61.68</v>
      </c>
      <c r="H31" s="2">
        <v>175.3</v>
      </c>
    </row>
    <row r="32" spans="1:8" s="15" customFormat="1" ht="16.5" thickBot="1" x14ac:dyDescent="0.3">
      <c r="A32" s="11">
        <v>382</v>
      </c>
      <c r="B32" s="11" t="s">
        <v>10</v>
      </c>
      <c r="C32" s="11">
        <v>200</v>
      </c>
      <c r="D32" s="11"/>
      <c r="E32" s="11">
        <v>5.72</v>
      </c>
      <c r="F32" s="11">
        <v>5.76</v>
      </c>
      <c r="G32" s="11">
        <v>38.42</v>
      </c>
      <c r="H32" s="11">
        <v>218.98</v>
      </c>
    </row>
    <row r="33" spans="1:8" s="15" customFormat="1" ht="16.5" thickBot="1" x14ac:dyDescent="0.3">
      <c r="A33" s="3"/>
      <c r="B33" s="8" t="s">
        <v>42</v>
      </c>
      <c r="C33" s="4"/>
      <c r="D33" s="8">
        <v>24.34</v>
      </c>
      <c r="E33" s="8">
        <f>SUM(E31:E32)</f>
        <v>20.6</v>
      </c>
      <c r="F33" s="8">
        <f t="shared" ref="F33:H33" si="5">SUM(F31:F32)</f>
        <v>19</v>
      </c>
      <c r="G33" s="8">
        <f t="shared" si="5"/>
        <v>100.1</v>
      </c>
      <c r="H33" s="9">
        <f t="shared" si="5"/>
        <v>394.28</v>
      </c>
    </row>
    <row r="34" spans="1:8" s="15" customFormat="1" ht="15.75" x14ac:dyDescent="0.25">
      <c r="A34" s="2"/>
      <c r="B34" s="1" t="s">
        <v>20</v>
      </c>
      <c r="C34" s="2"/>
      <c r="D34" s="2"/>
      <c r="E34" s="2"/>
      <c r="F34" s="2"/>
      <c r="G34" s="2"/>
      <c r="H34" s="2"/>
    </row>
    <row r="35" spans="1:8" s="15" customFormat="1" ht="31.5" x14ac:dyDescent="0.25">
      <c r="A35" s="10">
        <v>129</v>
      </c>
      <c r="B35" s="10" t="s">
        <v>31</v>
      </c>
      <c r="C35" s="10">
        <v>100</v>
      </c>
      <c r="D35" s="10"/>
      <c r="E35" s="24">
        <v>4.5999999999999996</v>
      </c>
      <c r="F35" s="24">
        <v>2.2000000000000002</v>
      </c>
      <c r="G35" s="10">
        <v>31.8</v>
      </c>
      <c r="H35" s="10">
        <v>163.19999999999999</v>
      </c>
    </row>
    <row r="36" spans="1:8" s="15" customFormat="1" ht="16.5" thickBot="1" x14ac:dyDescent="0.3">
      <c r="A36" s="11" t="s">
        <v>32</v>
      </c>
      <c r="B36" s="11" t="s">
        <v>33</v>
      </c>
      <c r="C36" s="11">
        <v>200</v>
      </c>
      <c r="D36" s="11"/>
      <c r="E36" s="11">
        <v>0.06</v>
      </c>
      <c r="F36" s="11">
        <v>7.0000000000000007E-2</v>
      </c>
      <c r="G36" s="11">
        <v>14</v>
      </c>
      <c r="H36" s="11">
        <v>56</v>
      </c>
    </row>
    <row r="37" spans="1:8" s="15" customFormat="1" ht="16.5" thickBot="1" x14ac:dyDescent="0.3">
      <c r="A37" s="3"/>
      <c r="B37" s="8" t="s">
        <v>40</v>
      </c>
      <c r="C37" s="4"/>
      <c r="D37" s="8">
        <v>24.34</v>
      </c>
      <c r="E37" s="5">
        <f>SUM(E35:E36)</f>
        <v>4.6599999999999993</v>
      </c>
      <c r="F37" s="5">
        <f t="shared" ref="F37:H37" si="6">SUM(F35:F36)</f>
        <v>2.27</v>
      </c>
      <c r="G37" s="5">
        <f t="shared" si="6"/>
        <v>45.8</v>
      </c>
      <c r="H37" s="6">
        <f t="shared" si="6"/>
        <v>219.2</v>
      </c>
    </row>
    <row r="38" spans="1:8" s="15" customFormat="1" ht="15.75" x14ac:dyDescent="0.25">
      <c r="A38" s="2"/>
      <c r="B38" s="1" t="s">
        <v>23</v>
      </c>
      <c r="C38" s="2"/>
      <c r="D38" s="2"/>
      <c r="E38" s="2"/>
      <c r="F38" s="2"/>
      <c r="G38" s="2"/>
      <c r="H38" s="2"/>
    </row>
    <row r="39" spans="1:8" s="15" customFormat="1" ht="15.75" x14ac:dyDescent="0.25">
      <c r="A39" s="10">
        <v>175</v>
      </c>
      <c r="B39" s="10" t="s">
        <v>34</v>
      </c>
      <c r="C39" s="10" t="s">
        <v>35</v>
      </c>
      <c r="D39" s="10"/>
      <c r="E39" s="24">
        <v>6.1</v>
      </c>
      <c r="F39" s="24">
        <v>10.3</v>
      </c>
      <c r="G39" s="24">
        <v>24.1</v>
      </c>
      <c r="H39" s="10">
        <v>182</v>
      </c>
    </row>
    <row r="40" spans="1:8" s="15" customFormat="1" ht="16.5" thickBot="1" x14ac:dyDescent="0.3">
      <c r="A40" s="11">
        <v>379</v>
      </c>
      <c r="B40" s="11" t="s">
        <v>36</v>
      </c>
      <c r="C40" s="11">
        <v>200</v>
      </c>
      <c r="D40" s="11"/>
      <c r="E40" s="24">
        <v>2.4</v>
      </c>
      <c r="F40" s="24">
        <v>2.66</v>
      </c>
      <c r="G40" s="24">
        <v>20.54</v>
      </c>
      <c r="H40" s="11">
        <v>110.7</v>
      </c>
    </row>
    <row r="41" spans="1:8" s="15" customFormat="1" ht="16.5" thickBot="1" x14ac:dyDescent="0.3">
      <c r="A41" s="3"/>
      <c r="B41" s="8" t="s">
        <v>42</v>
      </c>
      <c r="C41" s="4"/>
      <c r="D41" s="8">
        <v>24.34</v>
      </c>
      <c r="E41" s="18">
        <f>SUM(E39:E40)</f>
        <v>8.5</v>
      </c>
      <c r="F41" s="18">
        <f t="shared" ref="F41:H41" si="7">SUM(F39:F40)</f>
        <v>12.96</v>
      </c>
      <c r="G41" s="18">
        <f t="shared" si="7"/>
        <v>44.64</v>
      </c>
      <c r="H41" s="19">
        <f t="shared" si="7"/>
        <v>292.7</v>
      </c>
    </row>
    <row r="42" spans="1:8" s="15" customFormat="1" ht="15.75" x14ac:dyDescent="0.25">
      <c r="A42" s="2"/>
      <c r="B42" s="1" t="s">
        <v>24</v>
      </c>
      <c r="C42" s="2"/>
      <c r="D42" s="2"/>
      <c r="E42" s="2"/>
      <c r="F42" s="2"/>
      <c r="G42" s="2"/>
      <c r="H42" s="2"/>
    </row>
    <row r="43" spans="1:8" s="15" customFormat="1" ht="31.5" x14ac:dyDescent="0.25">
      <c r="A43" s="10">
        <v>426</v>
      </c>
      <c r="B43" s="10" t="s">
        <v>19</v>
      </c>
      <c r="C43" s="10">
        <v>100</v>
      </c>
      <c r="D43" s="10"/>
      <c r="E43" s="24">
        <v>3.78</v>
      </c>
      <c r="F43" s="24">
        <v>6.7</v>
      </c>
      <c r="G43" s="24">
        <v>31.09</v>
      </c>
      <c r="H43" s="10">
        <v>128.9</v>
      </c>
    </row>
    <row r="44" spans="1:8" s="15" customFormat="1" ht="16.5" thickBot="1" x14ac:dyDescent="0.3">
      <c r="A44" s="11"/>
      <c r="B44" s="11" t="s">
        <v>37</v>
      </c>
      <c r="C44" s="11">
        <v>200</v>
      </c>
      <c r="D44" s="11"/>
      <c r="E44" s="24">
        <v>1</v>
      </c>
      <c r="F44" s="24">
        <v>0.2</v>
      </c>
      <c r="G44" s="24">
        <v>19.600000000000001</v>
      </c>
      <c r="H44" s="11">
        <v>83.4</v>
      </c>
    </row>
    <row r="45" spans="1:8" s="15" customFormat="1" ht="16.5" thickBot="1" x14ac:dyDescent="0.3">
      <c r="A45" s="3"/>
      <c r="B45" s="4" t="s">
        <v>41</v>
      </c>
      <c r="C45" s="4"/>
      <c r="D45" s="8">
        <v>24.34</v>
      </c>
      <c r="E45" s="18">
        <f>SUM(E43:E44)</f>
        <v>4.7799999999999994</v>
      </c>
      <c r="F45" s="18">
        <f t="shared" ref="F45:H45" si="8">SUM(F43:F44)</f>
        <v>6.9</v>
      </c>
      <c r="G45" s="18">
        <f t="shared" si="8"/>
        <v>50.69</v>
      </c>
      <c r="H45" s="19">
        <f t="shared" si="8"/>
        <v>212.3</v>
      </c>
    </row>
    <row r="46" spans="1:8" s="15" customFormat="1" ht="15.75" x14ac:dyDescent="0.25">
      <c r="A46" s="2"/>
      <c r="B46" s="1" t="s">
        <v>27</v>
      </c>
      <c r="C46" s="2"/>
      <c r="D46" s="2"/>
      <c r="E46" s="2"/>
      <c r="F46" s="2"/>
      <c r="G46" s="2"/>
      <c r="H46" s="2"/>
    </row>
    <row r="47" spans="1:8" s="15" customFormat="1" ht="31.5" x14ac:dyDescent="0.25">
      <c r="A47" s="10">
        <v>410</v>
      </c>
      <c r="B47" s="10" t="s">
        <v>38</v>
      </c>
      <c r="C47" s="10">
        <v>100</v>
      </c>
      <c r="D47" s="10"/>
      <c r="E47" s="24">
        <v>16.57</v>
      </c>
      <c r="F47" s="24">
        <v>25.03</v>
      </c>
      <c r="G47" s="24">
        <v>45.5</v>
      </c>
      <c r="H47" s="10">
        <v>243.75</v>
      </c>
    </row>
    <row r="48" spans="1:8" s="15" customFormat="1" ht="16.5" thickBot="1" x14ac:dyDescent="0.3">
      <c r="A48" s="11">
        <v>377</v>
      </c>
      <c r="B48" s="11" t="s">
        <v>8</v>
      </c>
      <c r="C48" s="11">
        <v>200</v>
      </c>
      <c r="D48" s="11"/>
      <c r="E48" s="24">
        <v>0.48</v>
      </c>
      <c r="F48" s="24">
        <v>0.1</v>
      </c>
      <c r="G48" s="24">
        <v>12.27</v>
      </c>
      <c r="H48" s="11">
        <v>59.16</v>
      </c>
    </row>
    <row r="49" spans="1:8" s="25" customFormat="1" ht="16.5" thickBot="1" x14ac:dyDescent="0.3">
      <c r="A49" s="3"/>
      <c r="B49" s="8" t="s">
        <v>40</v>
      </c>
      <c r="C49" s="4"/>
      <c r="D49" s="8">
        <v>24.34</v>
      </c>
      <c r="E49" s="18">
        <f>SUM(E47:E48)</f>
        <v>17.05</v>
      </c>
      <c r="F49" s="18">
        <f t="shared" ref="F49:H49" si="9">SUM(F47:F48)</f>
        <v>25.130000000000003</v>
      </c>
      <c r="G49" s="18">
        <f t="shared" si="9"/>
        <v>57.769999999999996</v>
      </c>
      <c r="H49" s="18">
        <f t="shared" si="9"/>
        <v>302.90999999999997</v>
      </c>
    </row>
  </sheetData>
  <mergeCells count="29">
    <mergeCell ref="G2:I2"/>
    <mergeCell ref="G3:I3"/>
    <mergeCell ref="A4:I4"/>
    <mergeCell ref="B1:C1"/>
    <mergeCell ref="A5:I5"/>
    <mergeCell ref="A2:C2"/>
    <mergeCell ref="A3:C3"/>
    <mergeCell ref="G1:H1"/>
    <mergeCell ref="C29:C30"/>
    <mergeCell ref="D29:D30"/>
    <mergeCell ref="E29:E30"/>
    <mergeCell ref="F29:F30"/>
    <mergeCell ref="G29:G30"/>
    <mergeCell ref="H29:H30"/>
    <mergeCell ref="G6:G7"/>
    <mergeCell ref="A8:A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A29:A3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2023-10-16T08:25:27Z</cp:lastPrinted>
  <dcterms:created xsi:type="dcterms:W3CDTF">2023-07-19T15:37:59Z</dcterms:created>
  <dcterms:modified xsi:type="dcterms:W3CDTF">2023-10-16T08:25:51Z</dcterms:modified>
</cp:coreProperties>
</file>