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J16" i="1"/>
  <c r="I16"/>
  <c r="H16"/>
  <c r="G16"/>
  <c r="F12"/>
  <c r="D16"/>
  <c r="D15"/>
  <c r="D13"/>
  <c r="D12"/>
  <c r="J10"/>
  <c r="I10"/>
  <c r="H10"/>
  <c r="G10"/>
  <c r="F10"/>
  <c r="F17" s="1"/>
  <c r="E10"/>
  <c r="D10"/>
  <c r="F9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<sst xmlns="http://schemas.openxmlformats.org/spreadsheetml/2006/main" count="43" uniqueCount="40">
  <si>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</si>
  <si>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</si>
  <si>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</si>
  <si>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</si>
  <si>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</si>
  <si>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</si>
  <si>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</si>
  <si>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</si>
  <si>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</si>
  <si>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</si>
  <si>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</si>
  <si>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</si>
  <si>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</si>
  <si>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</si>
  <si>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</si>
  <si>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</si>
  <si>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</si>
  <si>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</si>
  <si>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</si>
  <si>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</si>
  <si>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</si>
  <si>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</si>
  <si>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</si>
  <si>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напиток</t>
  </si>
  <si>
    <t xml:space="preserve">хлеб </t>
  </si>
  <si>
    <t>Директор</t>
  </si>
  <si>
    <t>Чай с сахаром</t>
  </si>
  <si>
    <t>курица запеченная</t>
  </si>
  <si>
    <t>Пшеничный/бородинский</t>
  </si>
  <si>
    <t>икра кабачковая</t>
  </si>
  <si>
    <t>30/30</t>
  </si>
  <si>
    <t>629/1994</t>
  </si>
  <si>
    <t>ПР</t>
  </si>
  <si>
    <t>Суп картофельный с макаронными изделиями</t>
  </si>
  <si>
    <t>каша гречневая рассыпчатая с маслом</t>
  </si>
  <si>
    <t>94,4/132,72</t>
  </si>
  <si>
    <t>0,4/0,36</t>
  </si>
  <si>
    <t>19,04/26,76</t>
  </si>
  <si>
    <t>3,16/4,47</t>
  </si>
  <si>
    <t>МБОУ  СОШ  № 5 г. Азова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</si>
</sst>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"/>
    </sheetView>
  </sheetViews>
  <sheetFormatPr defaultRowHeight="15"/>
  <cols>
    <col min="1" max="1" width="14.28515625" customWidth="1"/>
    <col min="2" max="2" width="11.7109375" customWidth="1"/>
    <col min="3" max="3" width="16.140625" customWidth="1"/>
    <col min="4" max="4" width="27.28515625" customWidth="1"/>
    <col min="7" max="7" width="13.85546875" customWidth="1"/>
    <col min="10" max="10" width="12" customWidth="1"/>
  </cols>
  <sheetData>
    <row r="1" spans="1:10">
      <c r="A1" t="s">
        <v>0</v>
      </c>
      <c r="B1" t="s">
        <v>39</v>
      </c>
      <c r="E1" t="s">
        <v>1</v>
      </c>
      <c r="I1" t="s">
        <v>2</v>
      </c>
      <c r="J1" s="1">
        <v>44445</v>
      </c>
    </row>
    <row r="3" spans="1:10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>
      <c r="A4" t="s">
        <v>13</v>
      </c>
      <c r="B4" t="s">
        <v>14</v>
      </c>
      <c r="C4">
        <v>377</v>
      </c>
      <c r="D4" s="2" t="s">
        <v>27</v>
      </c>
      <c r="E4">
        <v>90</v>
      </c>
      <c r="F4" s="3">
        <v>35.65</v>
      </c>
      <c r="G4">
        <v>190</v>
      </c>
      <c r="H4">
        <v>28.93</v>
      </c>
      <c r="I4">
        <v>7.41</v>
      </c>
      <c r="J4">
        <v>0</v>
      </c>
    </row>
    <row r="5" spans="1:10">
      <c r="B5" t="s">
        <v>15</v>
      </c>
      <c r="C5" t="s">
        <v>31</v>
      </c>
      <c r="D5" t="s">
        <v>26</v>
      </c>
      <c r="E5">
        <v>200</v>
      </c>
      <c r="F5" s="3">
        <v>2.75</v>
      </c>
      <c r="G5">
        <v>57</v>
      </c>
      <c r="H5">
        <v>0.2</v>
      </c>
      <c r="I5">
        <v>0.05</v>
      </c>
      <c r="J5">
        <v>15.01</v>
      </c>
    </row>
    <row r="6" spans="1:10">
      <c r="B6" t="s">
        <v>16</v>
      </c>
      <c r="C6" t="s">
        <v>32</v>
      </c>
      <c r="D6" t="s">
        <v>28</v>
      </c>
      <c r="E6" t="s">
        <v>30</v>
      </c>
      <c r="F6" s="3">
        <v>3.6</v>
      </c>
      <c r="G6" t="s">
        <v>35</v>
      </c>
      <c r="H6" t="s">
        <v>38</v>
      </c>
      <c r="I6" t="s">
        <v>36</v>
      </c>
      <c r="J6" t="s">
        <v>37</v>
      </c>
    </row>
    <row r="7" spans="1:10">
      <c r="C7">
        <v>41</v>
      </c>
      <c r="D7" t="s">
        <v>29</v>
      </c>
      <c r="E7">
        <v>60</v>
      </c>
      <c r="F7" s="3">
        <v>6.54</v>
      </c>
      <c r="G7">
        <v>84</v>
      </c>
      <c r="H7">
        <v>4.46</v>
      </c>
      <c r="I7">
        <v>2.85</v>
      </c>
      <c r="J7">
        <v>7.35</v>
      </c>
    </row>
    <row r="8" spans="1:10" ht="30">
      <c r="C8">
        <v>679</v>
      </c>
      <c r="D8" s="2" t="s">
        <v>34</v>
      </c>
      <c r="E8">
        <v>150</v>
      </c>
      <c r="F8" s="3">
        <v>8.1</v>
      </c>
      <c r="G8">
        <v>230.45</v>
      </c>
      <c r="H8">
        <v>7.46</v>
      </c>
      <c r="I8">
        <v>5.61</v>
      </c>
      <c r="J8">
        <v>35.840000000000003</v>
      </c>
    </row>
    <row r="9" spans="1:10">
      <c r="F9">
        <f>F4+F5+F6+F7+F8</f>
        <v>56.64</v>
      </c>
    </row>
    <row r="10" spans="1:10">
      <c r="B10" t="s">
        <v>18</v>
      </c>
      <c r="C10">
        <v>41</v>
      </c>
      <c r="D10" s="2" t="str">
        <f>D7</f>
        <v>икра кабачковая</v>
      </c>
      <c r="E10" s="2">
        <f t="shared" ref="E10:J10" si="0">E7</f>
        <v>60</v>
      </c>
      <c r="F10" s="2">
        <f t="shared" si="0"/>
        <v>6.54</v>
      </c>
      <c r="G10" s="2">
        <f t="shared" si="0"/>
        <v>84</v>
      </c>
      <c r="H10" s="2">
        <f t="shared" si="0"/>
        <v>4.46</v>
      </c>
      <c r="I10" s="2">
        <f t="shared" si="0"/>
        <v>2.85</v>
      </c>
      <c r="J10" s="2">
        <f t="shared" si="0"/>
        <v>7.35</v>
      </c>
    </row>
    <row r="11" spans="1:10" ht="30">
      <c r="A11" t="s">
        <v>17</v>
      </c>
      <c r="B11" t="s">
        <v>19</v>
      </c>
      <c r="C11">
        <v>208</v>
      </c>
      <c r="D11" s="2" t="s">
        <v>33</v>
      </c>
      <c r="E11">
        <v>200</v>
      </c>
      <c r="F11" s="3">
        <v>7.7</v>
      </c>
      <c r="G11">
        <v>83.8</v>
      </c>
      <c r="H11">
        <v>2.15</v>
      </c>
      <c r="I11">
        <v>2.27</v>
      </c>
      <c r="J11">
        <v>13.71</v>
      </c>
    </row>
    <row r="12" spans="1:10">
      <c r="B12" t="s">
        <v>20</v>
      </c>
      <c r="C12">
        <v>377</v>
      </c>
      <c r="D12" t="str">
        <f>D4</f>
        <v>курица запеченная</v>
      </c>
      <c r="E12">
        <v>90</v>
      </c>
      <c r="F12" s="3">
        <f>35.65-7.7</f>
        <v>27.95</v>
      </c>
      <c r="G12">
        <v>190</v>
      </c>
      <c r="H12">
        <v>28.93</v>
      </c>
      <c r="I12">
        <v>7.41</v>
      </c>
      <c r="J12">
        <v>0</v>
      </c>
    </row>
    <row r="13" spans="1:10" ht="30">
      <c r="B13" t="s">
        <v>21</v>
      </c>
      <c r="C13">
        <v>679</v>
      </c>
      <c r="D13" s="2" t="str">
        <f>D8</f>
        <v>каша гречневая рассыпчатая с маслом</v>
      </c>
      <c r="E13">
        <v>150</v>
      </c>
      <c r="F13" s="3">
        <v>8.1</v>
      </c>
      <c r="G13">
        <v>230.45</v>
      </c>
      <c r="H13">
        <v>7.46</v>
      </c>
      <c r="I13">
        <v>5.61</v>
      </c>
      <c r="J13">
        <v>35.840000000000003</v>
      </c>
    </row>
    <row r="14" spans="1:10">
      <c r="B14" t="s">
        <v>22</v>
      </c>
      <c r="F14" s="3"/>
    </row>
    <row r="15" spans="1:10">
      <c r="B15" t="s">
        <v>23</v>
      </c>
      <c r="C15" t="s">
        <v>31</v>
      </c>
      <c r="D15" s="2" t="str">
        <f>D5</f>
        <v>Чай с сахаром</v>
      </c>
      <c r="E15">
        <v>200</v>
      </c>
      <c r="F15" s="3">
        <v>2.75</v>
      </c>
      <c r="G15">
        <v>57</v>
      </c>
      <c r="H15">
        <v>0.2</v>
      </c>
      <c r="I15">
        <v>0.05</v>
      </c>
      <c r="J15">
        <v>15.01</v>
      </c>
    </row>
    <row r="16" spans="1:10">
      <c r="B16" t="s">
        <v>24</v>
      </c>
      <c r="C16" t="s">
        <v>32</v>
      </c>
      <c r="D16" t="str">
        <f>D6</f>
        <v>Пшеничный/бородинский</v>
      </c>
      <c r="E16" t="s">
        <v>30</v>
      </c>
      <c r="F16" s="3">
        <v>3.6</v>
      </c>
      <c r="G16" t="str">
        <f>G6</f>
        <v>94,4/132,72</v>
      </c>
      <c r="H16" t="str">
        <f t="shared" ref="H16:J16" si="1">H6</f>
        <v>3,16/4,47</v>
      </c>
      <c r="I16" t="str">
        <f t="shared" si="1"/>
        <v>0,4/0,36</v>
      </c>
      <c r="J16" t="str">
        <f t="shared" si="1"/>
        <v>19,04/26,76</v>
      </c>
    </row>
    <row r="17" spans="2:6">
      <c r="F17">
        <f>F10+F11+F12+F13+F15+F16</f>
        <v>56.64</v>
      </c>
    </row>
    <row r="19" spans="2:6">
      <c r="B19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Учитель</cp:lastModifiedBy>
  <dcterms:created xsi:type="dcterms:W3CDTF">2021-09-06T06:33:31Z</dcterms:created>
  <dcterms:modified xsi:type="dcterms:W3CDTF">2021-09-06T11:24:11Z</dcterms:modified>
</cp:coreProperties>
</file>